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0\почта\БЮДЖЕТ  2024 г\для собрания  депутатов\"/>
    </mc:Choice>
  </mc:AlternateContent>
  <xr:revisionPtr revIDLastSave="0" documentId="13_ncr:1_{D15E1F88-A348-4563-84ED-0CA2749AF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B31" i="1"/>
  <c r="B32" i="1"/>
  <c r="C24" i="1"/>
  <c r="B24" i="1"/>
</calcChain>
</file>

<file path=xl/sharedStrings.xml><?xml version="1.0" encoding="utf-8"?>
<sst xmlns="http://schemas.openxmlformats.org/spreadsheetml/2006/main" count="54" uniqueCount="54">
  <si>
    <t>Ожидаемое исполнение районного бюджета за 2023 год</t>
  </si>
  <si>
    <t>тыс. руб.</t>
  </si>
  <si>
    <t>ожидаемое исполнение за год</t>
  </si>
  <si>
    <t>Доходы</t>
  </si>
  <si>
    <t>Налог на доходы физических лиц</t>
  </si>
  <si>
    <t>Акцизы</t>
  </si>
  <si>
    <t>Налог, взимаемый по упрощ. системе налогооблож.</t>
  </si>
  <si>
    <t>Единый налог на вмененный доход</t>
  </si>
  <si>
    <t>Единый с/х налог</t>
  </si>
  <si>
    <t>Патент</t>
  </si>
  <si>
    <t>Государственная пошлина</t>
  </si>
  <si>
    <t>Аренда земли</t>
  </si>
  <si>
    <t>Аренда имущества</t>
  </si>
  <si>
    <t>Прочие доходы от использования имущества</t>
  </si>
  <si>
    <t>Доходы от продажи земельных участков</t>
  </si>
  <si>
    <t>Доходы от продажи имущества</t>
  </si>
  <si>
    <t>Платежи при пользовании природными ресурсами</t>
  </si>
  <si>
    <t>Штрафы, санции, возмещение ущерба</t>
  </si>
  <si>
    <t>Проч. неналоговые доходы</t>
  </si>
  <si>
    <t>Невыясненные поступления</t>
  </si>
  <si>
    <t>Всего собственные доходы</t>
  </si>
  <si>
    <t>Безвозмездные поступления из областного бюджета:</t>
  </si>
  <si>
    <t>в т.ч. дотации</t>
  </si>
  <si>
    <t xml:space="preserve">           субсидии</t>
  </si>
  <si>
    <t xml:space="preserve">           субвенции</t>
  </si>
  <si>
    <t xml:space="preserve">           иные  межбюджетные трансферты</t>
  </si>
  <si>
    <t>ИМБТ из бюджетов поселений</t>
  </si>
  <si>
    <t>Всего 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</si>
  <si>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</si>
  <si>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</si>
  <si>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</si>
  <si>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</si>
  <si>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</si>
  <si>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</si>
  <si>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</si>
  <si>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</si>
  <si>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</si>
  <si>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</si>
  <si>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</si>
  <si>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</si>
  <si>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</si>
  <si>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</si>
  <si>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</si>
  <si>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>Результат исполнения бюджета (дефицит/профицит)</t>
  </si>
  <si>
    <t>Источники погашения дефиицта бюджета</t>
  </si>
  <si>
    <t>Изменение остатков средств бюджета</t>
  </si>
  <si>
    <t>Бюджетные кредиты:</t>
  </si>
  <si>
    <t>получение</t>
  </si>
  <si>
    <t>погашение</t>
  </si>
  <si>
    <t>Всего источников погашения дефицита бюджета</t>
  </si>
  <si>
    <t>Налог на имущество физ. лиц</t>
  </si>
  <si>
    <t>Земельный налог</t>
  </si>
  <si>
    <t>Платные услуги</t>
  </si>
  <si>
    <t>исполнено на 01.11.2023г.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</si>
</sst>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8"/>
  <sheetViews>
    <sheetView tabSelected="1" workbookViewId="0">
      <selection activeCell="G8" sqref="G8"/>
    </sheetView>
  </sheetViews>
  <sheetFormatPr defaultRowHeight="15" x14ac:dyDescent="0.25"/>
  <cols>
    <col min="1" max="1" width="45.85546875" customWidth="1"/>
    <col min="2" max="2" width="21.5703125" customWidth="1"/>
    <col min="3" max="3" width="21" customWidth="1"/>
  </cols>
  <sheetData>
    <row r="1" spans="1:3" x14ac:dyDescent="0.25">
      <c r="A1" s="1" t="s">
        <v>0</v>
      </c>
    </row>
    <row r="2" spans="1:3" x14ac:dyDescent="0.25">
      <c r="A2" s="4"/>
      <c r="B2" s="5"/>
      <c r="C2" s="5" t="s">
        <v>1</v>
      </c>
    </row>
    <row r="3" spans="1:3" ht="30" x14ac:dyDescent="0.25">
      <c r="A3" s="2"/>
      <c r="B3" s="6" t="s">
        <v>53</v>
      </c>
      <c r="C3" s="6" t="s">
        <v>2</v>
      </c>
    </row>
    <row r="4" spans="1:3" x14ac:dyDescent="0.25">
      <c r="A4" s="7" t="s">
        <v>3</v>
      </c>
      <c r="B4" s="8"/>
      <c r="C4" s="8"/>
    </row>
    <row r="5" spans="1:3" x14ac:dyDescent="0.25">
      <c r="A5" s="9" t="s">
        <v>4</v>
      </c>
      <c r="B5" s="2">
        <v>35660</v>
      </c>
      <c r="C5" s="2">
        <v>41965</v>
      </c>
    </row>
    <row r="6" spans="1:3" x14ac:dyDescent="0.25">
      <c r="A6" s="9" t="s">
        <v>5</v>
      </c>
      <c r="B6" s="2">
        <v>8449</v>
      </c>
      <c r="C6" s="2">
        <v>8852</v>
      </c>
    </row>
    <row r="7" spans="1:3" x14ac:dyDescent="0.25">
      <c r="A7" s="9" t="s">
        <v>6</v>
      </c>
      <c r="B7" s="2">
        <v>3609</v>
      </c>
      <c r="C7" s="2">
        <v>3730</v>
      </c>
    </row>
    <row r="8" spans="1:3" x14ac:dyDescent="0.25">
      <c r="A8" s="9" t="s">
        <v>7</v>
      </c>
      <c r="B8" s="2">
        <v>24</v>
      </c>
      <c r="C8" s="2">
        <v>24</v>
      </c>
    </row>
    <row r="9" spans="1:3" x14ac:dyDescent="0.25">
      <c r="A9" s="9" t="s">
        <v>8</v>
      </c>
      <c r="B9" s="2">
        <v>16</v>
      </c>
      <c r="C9" s="2">
        <v>16</v>
      </c>
    </row>
    <row r="10" spans="1:3" x14ac:dyDescent="0.25">
      <c r="A10" s="9" t="s">
        <v>9</v>
      </c>
      <c r="B10" s="2">
        <v>331</v>
      </c>
      <c r="C10" s="2">
        <v>350</v>
      </c>
    </row>
    <row r="11" spans="1:3" x14ac:dyDescent="0.25">
      <c r="A11" s="9" t="s">
        <v>50</v>
      </c>
      <c r="B11" s="2">
        <v>585</v>
      </c>
      <c r="C11" s="2">
        <v>905</v>
      </c>
    </row>
    <row r="12" spans="1:3" x14ac:dyDescent="0.25">
      <c r="A12" s="9" t="s">
        <v>51</v>
      </c>
      <c r="B12" s="2">
        <v>6328</v>
      </c>
      <c r="C12" s="2">
        <v>8748</v>
      </c>
    </row>
    <row r="13" spans="1:3" x14ac:dyDescent="0.25">
      <c r="A13" s="9" t="s">
        <v>10</v>
      </c>
      <c r="B13" s="2">
        <v>1194</v>
      </c>
      <c r="C13" s="2">
        <v>1200</v>
      </c>
    </row>
    <row r="14" spans="1:3" x14ac:dyDescent="0.25">
      <c r="A14" s="9" t="s">
        <v>11</v>
      </c>
      <c r="B14" s="2">
        <v>1716</v>
      </c>
      <c r="C14" s="2">
        <v>1700</v>
      </c>
    </row>
    <row r="15" spans="1:3" x14ac:dyDescent="0.25">
      <c r="A15" s="9" t="s">
        <v>12</v>
      </c>
      <c r="B15" s="2">
        <v>3163</v>
      </c>
      <c r="C15" s="2">
        <v>3400</v>
      </c>
    </row>
    <row r="16" spans="1:3" x14ac:dyDescent="0.25">
      <c r="A16" s="9" t="s">
        <v>13</v>
      </c>
      <c r="B16" s="2"/>
      <c r="C16" s="2"/>
    </row>
    <row r="17" spans="1:3" x14ac:dyDescent="0.25">
      <c r="A17" s="10" t="s">
        <v>14</v>
      </c>
      <c r="B17" s="2">
        <v>174</v>
      </c>
      <c r="C17" s="2">
        <v>174</v>
      </c>
    </row>
    <row r="18" spans="1:3" x14ac:dyDescent="0.25">
      <c r="A18" s="10" t="s">
        <v>15</v>
      </c>
      <c r="B18" s="2">
        <v>225</v>
      </c>
      <c r="C18" s="2">
        <v>225</v>
      </c>
    </row>
    <row r="19" spans="1:3" ht="30" x14ac:dyDescent="0.25">
      <c r="A19" s="10" t="s">
        <v>16</v>
      </c>
      <c r="B19" s="2">
        <v>377</v>
      </c>
      <c r="C19" s="2">
        <v>386</v>
      </c>
    </row>
    <row r="20" spans="1:3" x14ac:dyDescent="0.25">
      <c r="A20" s="10" t="s">
        <v>52</v>
      </c>
      <c r="B20" s="2">
        <v>9</v>
      </c>
      <c r="C20" s="2"/>
    </row>
    <row r="21" spans="1:3" x14ac:dyDescent="0.25">
      <c r="A21" s="9" t="s">
        <v>17</v>
      </c>
      <c r="B21" s="2">
        <v>197</v>
      </c>
      <c r="C21" s="2">
        <v>300</v>
      </c>
    </row>
    <row r="22" spans="1:3" x14ac:dyDescent="0.25">
      <c r="A22" s="9" t="s">
        <v>18</v>
      </c>
      <c r="B22" s="2">
        <v>2</v>
      </c>
      <c r="C22" s="2"/>
    </row>
    <row r="23" spans="1:3" x14ac:dyDescent="0.25">
      <c r="A23" s="9" t="s">
        <v>19</v>
      </c>
      <c r="B23" s="2"/>
      <c r="C23" s="2"/>
    </row>
    <row r="24" spans="1:3" x14ac:dyDescent="0.25">
      <c r="A24" s="11" t="s">
        <v>20</v>
      </c>
      <c r="B24" s="12">
        <f>SUM(B5:B23)</f>
        <v>62059</v>
      </c>
      <c r="C24" s="12">
        <f>SUM(C5:C23)</f>
        <v>71975</v>
      </c>
    </row>
    <row r="25" spans="1:3" ht="30" x14ac:dyDescent="0.25">
      <c r="A25" s="10" t="s">
        <v>21</v>
      </c>
      <c r="B25" s="2"/>
      <c r="C25" s="2"/>
    </row>
    <row r="26" spans="1:3" x14ac:dyDescent="0.25">
      <c r="A26" s="9" t="s">
        <v>22</v>
      </c>
      <c r="B26" s="2">
        <v>88624</v>
      </c>
      <c r="C26" s="2">
        <v>95965</v>
      </c>
    </row>
    <row r="27" spans="1:3" x14ac:dyDescent="0.25">
      <c r="A27" s="9" t="s">
        <v>23</v>
      </c>
      <c r="B27" s="2">
        <v>144512</v>
      </c>
      <c r="C27" s="2">
        <v>207736</v>
      </c>
    </row>
    <row r="28" spans="1:3" x14ac:dyDescent="0.25">
      <c r="A28" s="9" t="s">
        <v>24</v>
      </c>
      <c r="B28" s="2">
        <v>89554</v>
      </c>
      <c r="C28" s="2">
        <v>106786</v>
      </c>
    </row>
    <row r="29" spans="1:3" x14ac:dyDescent="0.25">
      <c r="A29" s="9" t="s">
        <v>25</v>
      </c>
      <c r="B29" s="2">
        <v>6635</v>
      </c>
      <c r="C29" s="2">
        <v>7825</v>
      </c>
    </row>
    <row r="30" spans="1:3" x14ac:dyDescent="0.25">
      <c r="A30" s="9" t="s">
        <v>26</v>
      </c>
      <c r="B30" s="2"/>
      <c r="C30" s="2"/>
    </row>
    <row r="31" spans="1:3" x14ac:dyDescent="0.25">
      <c r="A31" s="11" t="s">
        <v>27</v>
      </c>
      <c r="B31" s="12">
        <f>SUM(B26:B30)</f>
        <v>329325</v>
      </c>
      <c r="C31" s="12">
        <f>SUM(C26:C30)</f>
        <v>418312</v>
      </c>
    </row>
    <row r="32" spans="1:3" x14ac:dyDescent="0.25">
      <c r="A32" s="13" t="s">
        <v>28</v>
      </c>
      <c r="B32" s="14">
        <f>B24+B31</f>
        <v>391384</v>
      </c>
      <c r="C32" s="14">
        <f>C24+C31</f>
        <v>490287</v>
      </c>
    </row>
    <row r="33" spans="1:3" x14ac:dyDescent="0.25">
      <c r="A33" s="15"/>
      <c r="B33" s="3"/>
      <c r="C33" s="3"/>
    </row>
    <row r="34" spans="1:3" x14ac:dyDescent="0.25">
      <c r="A34" s="7" t="s">
        <v>29</v>
      </c>
      <c r="B34" s="3"/>
      <c r="C34" s="3"/>
    </row>
    <row r="35" spans="1:3" x14ac:dyDescent="0.25">
      <c r="A35" s="9" t="s">
        <v>30</v>
      </c>
      <c r="B35" s="2">
        <v>41944</v>
      </c>
      <c r="C35" s="2">
        <v>50286.2</v>
      </c>
    </row>
    <row r="36" spans="1:3" x14ac:dyDescent="0.25">
      <c r="A36" s="9" t="s">
        <v>31</v>
      </c>
      <c r="B36" s="2">
        <v>465</v>
      </c>
      <c r="C36" s="2">
        <v>622</v>
      </c>
    </row>
    <row r="37" spans="1:3" ht="30" x14ac:dyDescent="0.25">
      <c r="A37" s="10" t="s">
        <v>32</v>
      </c>
      <c r="B37" s="2">
        <v>373</v>
      </c>
      <c r="C37" s="2">
        <v>567</v>
      </c>
    </row>
    <row r="38" spans="1:3" x14ac:dyDescent="0.25">
      <c r="A38" s="9" t="s">
        <v>33</v>
      </c>
      <c r="B38" s="2">
        <v>27524</v>
      </c>
      <c r="C38" s="2">
        <v>59463</v>
      </c>
    </row>
    <row r="39" spans="1:3" x14ac:dyDescent="0.25">
      <c r="A39" s="9" t="s">
        <v>34</v>
      </c>
      <c r="B39" s="2">
        <v>16273</v>
      </c>
      <c r="C39" s="2">
        <v>47886</v>
      </c>
    </row>
    <row r="40" spans="1:3" x14ac:dyDescent="0.25">
      <c r="A40" s="9" t="s">
        <v>35</v>
      </c>
      <c r="B40" s="2">
        <v>216</v>
      </c>
      <c r="C40" s="2">
        <v>216</v>
      </c>
    </row>
    <row r="41" spans="1:3" x14ac:dyDescent="0.25">
      <c r="A41" s="9" t="s">
        <v>36</v>
      </c>
      <c r="B41" s="2">
        <v>249312</v>
      </c>
      <c r="C41" s="2">
        <v>300432</v>
      </c>
    </row>
    <row r="42" spans="1:3" x14ac:dyDescent="0.25">
      <c r="A42" s="9" t="s">
        <v>37</v>
      </c>
      <c r="B42" s="2">
        <v>31620</v>
      </c>
      <c r="C42" s="2">
        <v>33478</v>
      </c>
    </row>
    <row r="43" spans="1:3" x14ac:dyDescent="0.25">
      <c r="A43" s="9" t="s">
        <v>38</v>
      </c>
      <c r="B43" s="2">
        <v>6984</v>
      </c>
      <c r="C43" s="2">
        <v>7882</v>
      </c>
    </row>
    <row r="44" spans="1:3" x14ac:dyDescent="0.25">
      <c r="A44" s="9" t="s">
        <v>39</v>
      </c>
      <c r="B44" s="2">
        <v>1825</v>
      </c>
      <c r="C44" s="2">
        <v>2303</v>
      </c>
    </row>
    <row r="45" spans="1:3" x14ac:dyDescent="0.25">
      <c r="A45" s="9" t="s">
        <v>40</v>
      </c>
      <c r="B45" s="2">
        <v>13</v>
      </c>
      <c r="C45" s="2">
        <v>13</v>
      </c>
    </row>
    <row r="46" spans="1:3" x14ac:dyDescent="0.25">
      <c r="A46" s="9" t="s">
        <v>41</v>
      </c>
      <c r="B46" s="2"/>
      <c r="C46" s="2"/>
    </row>
    <row r="47" spans="1:3" x14ac:dyDescent="0.25">
      <c r="A47" s="15" t="s">
        <v>42</v>
      </c>
      <c r="B47" s="3">
        <v>376549</v>
      </c>
      <c r="C47" s="3">
        <v>503148.2</v>
      </c>
    </row>
    <row r="48" spans="1:3" x14ac:dyDescent="0.25">
      <c r="A48" s="9"/>
      <c r="B48" s="2"/>
      <c r="C48" s="2"/>
    </row>
    <row r="49" spans="1:3" ht="30" x14ac:dyDescent="0.25">
      <c r="A49" s="16" t="s">
        <v>43</v>
      </c>
      <c r="B49" s="3">
        <v>-5560</v>
      </c>
      <c r="C49" s="3">
        <v>-37556.200000000012</v>
      </c>
    </row>
    <row r="50" spans="1:3" x14ac:dyDescent="0.25">
      <c r="A50" s="10"/>
      <c r="B50" s="2"/>
      <c r="C50" s="2"/>
    </row>
    <row r="51" spans="1:3" x14ac:dyDescent="0.25">
      <c r="A51" s="17" t="s">
        <v>44</v>
      </c>
      <c r="B51" s="2"/>
      <c r="C51" s="2"/>
    </row>
    <row r="52" spans="1:3" x14ac:dyDescent="0.25">
      <c r="A52" s="10" t="s">
        <v>45</v>
      </c>
      <c r="B52" s="2">
        <v>-6389</v>
      </c>
      <c r="C52" s="2">
        <v>2345</v>
      </c>
    </row>
    <row r="53" spans="1:3" x14ac:dyDescent="0.25">
      <c r="A53" s="9" t="s">
        <v>46</v>
      </c>
      <c r="B53" s="2">
        <v>-432</v>
      </c>
      <c r="C53" s="2">
        <v>-8132</v>
      </c>
    </row>
    <row r="54" spans="1:3" x14ac:dyDescent="0.25">
      <c r="A54" s="9" t="s">
        <v>47</v>
      </c>
      <c r="B54" s="2"/>
      <c r="C54" s="2"/>
    </row>
    <row r="55" spans="1:3" x14ac:dyDescent="0.25">
      <c r="A55" s="9" t="s">
        <v>48</v>
      </c>
      <c r="B55" s="2">
        <v>-432</v>
      </c>
      <c r="C55" s="2">
        <v>-8132</v>
      </c>
    </row>
    <row r="56" spans="1:3" ht="30" x14ac:dyDescent="0.25">
      <c r="A56" s="16" t="s">
        <v>49</v>
      </c>
      <c r="B56" s="3">
        <v>-6821</v>
      </c>
      <c r="C56" s="3">
        <v>-5787</v>
      </c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5"/>
      <c r="B108" s="5"/>
      <c r="C108" s="5"/>
    </row>
    <row r="109" spans="1:3" x14ac:dyDescent="0.25">
      <c r="A109" s="5"/>
      <c r="B109" s="5"/>
      <c r="C109" s="5"/>
    </row>
    <row r="110" spans="1:3" x14ac:dyDescent="0.25">
      <c r="A110" s="5"/>
      <c r="B110" s="5"/>
      <c r="C110" s="5"/>
    </row>
    <row r="111" spans="1:3" x14ac:dyDescent="0.25">
      <c r="A111" s="5"/>
      <c r="B111" s="5"/>
      <c r="C111" s="5"/>
    </row>
    <row r="112" spans="1:3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User</cp:lastModifiedBy>
  <dcterms:created xsi:type="dcterms:W3CDTF">2023-11-08T11:10:14Z</dcterms:created>
  <dcterms:modified xsi:type="dcterms:W3CDTF">2023-11-15T08:27:19Z</dcterms:modified>
</cp:coreProperties>
</file>